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Lavia2023\Budget\"/>
    </mc:Choice>
  </mc:AlternateContent>
  <xr:revisionPtr revIDLastSave="0" documentId="8_{9F55109F-CE22-4B50-A0CF-7F89A58989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 1" sheetId="1" r:id="rId1"/>
  </sheets>
  <definedNames>
    <definedName name="_xlnm._FilterDatabase" localSheetId="0" hidden="1">'Ark 1'!$A$4:$B$76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N5" i="1"/>
  <c r="C5" i="1"/>
  <c r="O23" i="1"/>
  <c r="O24" i="1"/>
  <c r="O20" i="1"/>
  <c r="O13" i="1"/>
  <c r="O14" i="1"/>
  <c r="O15" i="1"/>
  <c r="O16" i="1"/>
  <c r="O17" i="1"/>
  <c r="O10" i="1"/>
  <c r="O6" i="1"/>
  <c r="O7" i="1"/>
  <c r="O22" i="1"/>
  <c r="O19" i="1"/>
  <c r="O12" i="1"/>
  <c r="O9" i="1"/>
  <c r="O5" i="1" l="1"/>
  <c r="O26" i="1" s="1"/>
</calcChain>
</file>

<file path=xl/sharedStrings.xml><?xml version="1.0" encoding="utf-8"?>
<sst xmlns="http://schemas.openxmlformats.org/spreadsheetml/2006/main" count="46" uniqueCount="46">
  <si>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</si>
  <si>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</si>
  <si>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</si>
  <si>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</si>
  <si>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</si>
  <si>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</si>
  <si>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</si>
  <si>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</si>
  <si>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</si>
  <si>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</si>
  <si>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</si>
  <si>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</si>
  <si>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</si>
  <si>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</si>
  <si>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</si>
  <si>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</si>
  <si>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</si>
  <si>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</si>
  <si>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</si>
  <si>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</si>
  <si>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</si>
  <si>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</si>
  <si>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</si>
  <si>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</si>
  <si>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</si>
  <si>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</si>
  <si>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</si>
  <si>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</si>
  <si>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</si>
  <si>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</si>
  <si>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</si>
  <si>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</si>
  <si>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</si>
  <si>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</si>
  <si>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</si>
  <si>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</si>
  <si>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</si>
  <si>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</si>
  <si>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</si>
  <si>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</si>
  <si>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</si>
  <si>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</si>
  <si>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</si>
  <si>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r>
      <t xml:space="preserve">    Egenbetaling vedr. stævner mv</t>
    </r>
    <r>
      <rPr>
        <sz val="8"/>
        <color rgb="FFFF0000"/>
        <rFont val="Arial"/>
        <family val="2"/>
      </rPr>
      <t xml:space="preserve"> (aut. udfyldes)</t>
    </r>
  </si>
  <si>
    <t>År:</t>
  </si>
  <si>
    <t>Bueskydning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</si>
</sst>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164" fontId="0" fillId="2" borderId="0" xfId="0" applyNumberForma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3" fontId="7" fillId="0" borderId="2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3" fontId="0" fillId="0" borderId="3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5" xfId="0" applyBorder="1" applyAlignment="1" applyProtection="1">
      <alignment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0"/>
  <sheetViews>
    <sheetView showGridLines="0" tabSelected="1" zoomScaleNormal="100" workbookViewId="0">
      <pane ySplit="3" topLeftCell="A4" activePane="bottomLeft" state="frozen"/>
      <selection pane="bottomLeft" activeCell="G24" sqref="G24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0" t="s">
        <v>15</v>
      </c>
      <c r="C2" s="32" t="s">
        <v>16</v>
      </c>
      <c r="D2" s="32"/>
      <c r="E2" s="35" t="s">
        <v>45</v>
      </c>
      <c r="F2" s="33"/>
      <c r="G2" s="33"/>
      <c r="H2" s="33"/>
      <c r="I2" s="33"/>
      <c r="J2" s="33"/>
      <c r="K2" s="33"/>
      <c r="L2" s="20" t="s">
        <v>44</v>
      </c>
      <c r="M2" s="33">
        <v>2023</v>
      </c>
      <c r="N2" s="34"/>
      <c r="O2" s="17"/>
    </row>
    <row r="3" spans="1:17" ht="12.75" customHeight="1" x14ac:dyDescent="0.2">
      <c r="A3" s="4"/>
      <c r="B3" s="31"/>
      <c r="C3" s="14" t="s">
        <v>25</v>
      </c>
      <c r="D3" s="15" t="s">
        <v>26</v>
      </c>
      <c r="E3" s="15" t="s">
        <v>27</v>
      </c>
      <c r="F3" s="15" t="s">
        <v>28</v>
      </c>
      <c r="G3" s="15" t="s">
        <v>14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8" t="s">
        <v>18</v>
      </c>
    </row>
    <row r="4" spans="1:17" ht="12.75" customHeight="1" x14ac:dyDescent="0.2">
      <c r="A4" s="7"/>
      <c r="B4" s="6" t="s">
        <v>37</v>
      </c>
    </row>
    <row r="5" spans="1:17" ht="12.75" customHeight="1" x14ac:dyDescent="0.2">
      <c r="A5" s="1">
        <v>1570</v>
      </c>
      <c r="B5" s="5" t="s">
        <v>43</v>
      </c>
      <c r="C5" s="16" t="str">
        <f>IF((C12+C15+C17)/4*3=0,"",(C12+C15+C17)/4*3)</f>
        <v/>
      </c>
      <c r="D5" s="16" t="str">
        <f t="shared" ref="D5:N5" si="0">IF((D12+D15+D17)/4*3=0,"",(D12+D15+D17)/4*3)</f>
        <v/>
      </c>
      <c r="E5" s="16" t="str">
        <f t="shared" si="0"/>
        <v/>
      </c>
      <c r="F5" s="16" t="str">
        <f t="shared" si="0"/>
        <v/>
      </c>
      <c r="G5" s="16" t="str">
        <f t="shared" si="0"/>
        <v/>
      </c>
      <c r="H5" s="16" t="str">
        <f t="shared" si="0"/>
        <v/>
      </c>
      <c r="I5" s="16" t="str">
        <f t="shared" si="0"/>
        <v/>
      </c>
      <c r="J5" s="16" t="str">
        <f>IF((J12+J15+J17)/4*3=0,"",(J12+J15+J17)/4*3)</f>
        <v/>
      </c>
      <c r="K5" s="16" t="str">
        <f t="shared" si="0"/>
        <v/>
      </c>
      <c r="L5" s="16" t="str">
        <f t="shared" si="0"/>
        <v/>
      </c>
      <c r="M5" s="16" t="str">
        <f t="shared" si="0"/>
        <v/>
      </c>
      <c r="N5" s="16" t="str">
        <f t="shared" si="0"/>
        <v/>
      </c>
      <c r="O5" s="10">
        <f>SUM(C5:N5)</f>
        <v>0</v>
      </c>
    </row>
    <row r="6" spans="1:17" ht="12.75" customHeight="1" x14ac:dyDescent="0.2">
      <c r="A6" s="1">
        <v>1580</v>
      </c>
      <c r="B6" s="2" t="s"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0">
        <f t="shared" ref="O6:O7" si="1">SUM(C6:N6)</f>
        <v>0</v>
      </c>
    </row>
    <row r="7" spans="1:17" ht="12.75" customHeight="1" x14ac:dyDescent="0.2">
      <c r="A7" s="1">
        <v>1590</v>
      </c>
      <c r="B7" s="2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>
        <f t="shared" si="1"/>
        <v>0</v>
      </c>
    </row>
    <row r="8" spans="1:17" ht="12.75" customHeight="1" x14ac:dyDescent="0.2">
      <c r="A8" s="7"/>
      <c r="B8" s="6" t="s">
        <v>38</v>
      </c>
    </row>
    <row r="9" spans="1:17" ht="12.75" customHeight="1" x14ac:dyDescent="0.2">
      <c r="A9" s="1">
        <v>1810</v>
      </c>
      <c r="B9" s="2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>
        <f>SUM(C9:N9)</f>
        <v>0</v>
      </c>
    </row>
    <row r="10" spans="1:17" ht="12.75" customHeight="1" x14ac:dyDescent="0.2">
      <c r="A10" s="1">
        <v>1820</v>
      </c>
      <c r="B10" s="2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0">
        <f>SUM(C10:N10)</f>
        <v>0</v>
      </c>
    </row>
    <row r="11" spans="1:17" ht="12.75" customHeight="1" x14ac:dyDescent="0.2">
      <c r="A11" s="7"/>
      <c r="B11" s="6" t="s">
        <v>39</v>
      </c>
      <c r="Q11" s="3"/>
    </row>
    <row r="12" spans="1:17" ht="12.75" customHeight="1" x14ac:dyDescent="0.2">
      <c r="A12" s="1">
        <v>1910</v>
      </c>
      <c r="B12" s="2" t="s">
        <v>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0">
        <f>SUM(C12:N12)</f>
        <v>0</v>
      </c>
    </row>
    <row r="13" spans="1:17" ht="12.75" customHeight="1" x14ac:dyDescent="0.2">
      <c r="A13" s="1">
        <v>1920</v>
      </c>
      <c r="B13" s="2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0">
        <f t="shared" ref="O13:O17" si="2">SUM(C13:N13)</f>
        <v>0</v>
      </c>
    </row>
    <row r="14" spans="1:17" ht="12.75" customHeight="1" x14ac:dyDescent="0.2">
      <c r="A14" s="1">
        <v>1930</v>
      </c>
      <c r="B14" s="5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0">
        <f t="shared" si="2"/>
        <v>0</v>
      </c>
    </row>
    <row r="15" spans="1:17" ht="12.75" customHeight="1" x14ac:dyDescent="0.2">
      <c r="A15" s="1">
        <v>1940</v>
      </c>
      <c r="B15" s="2" t="s">
        <v>13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>
        <f t="shared" si="2"/>
        <v>0</v>
      </c>
    </row>
    <row r="16" spans="1:17" ht="12.75" customHeight="1" x14ac:dyDescent="0.2">
      <c r="A16" s="1">
        <v>1960</v>
      </c>
      <c r="B16" s="2" t="s">
        <v>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0">
        <f t="shared" si="2"/>
        <v>0</v>
      </c>
    </row>
    <row r="17" spans="1:15" ht="12.75" customHeight="1" x14ac:dyDescent="0.2">
      <c r="A17" s="1">
        <v>1980</v>
      </c>
      <c r="B17" s="2" t="s">
        <v>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0">
        <f t="shared" si="2"/>
        <v>0</v>
      </c>
    </row>
    <row r="18" spans="1:15" ht="12.75" customHeight="1" x14ac:dyDescent="0.2">
      <c r="A18" s="7"/>
      <c r="B18" s="6" t="s">
        <v>40</v>
      </c>
    </row>
    <row r="19" spans="1:15" ht="12.75" customHeight="1" x14ac:dyDescent="0.2">
      <c r="A19" s="1">
        <v>2010</v>
      </c>
      <c r="B19" s="2" t="s">
        <v>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0">
        <f>SUM(C19:N19)</f>
        <v>0</v>
      </c>
    </row>
    <row r="20" spans="1:15" ht="12.75" customHeight="1" x14ac:dyDescent="0.2">
      <c r="A20" s="1">
        <v>2090</v>
      </c>
      <c r="B20" s="2" t="s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0">
        <f>SUM(C20:N20)</f>
        <v>0</v>
      </c>
    </row>
    <row r="21" spans="1:15" ht="12.75" customHeight="1" x14ac:dyDescent="0.2">
      <c r="A21" s="7"/>
      <c r="B21" s="6" t="s">
        <v>41</v>
      </c>
    </row>
    <row r="22" spans="1:15" ht="12.75" customHeight="1" x14ac:dyDescent="0.2">
      <c r="A22" s="1">
        <v>2220</v>
      </c>
      <c r="B22" s="2" t="s">
        <v>10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0">
        <f>SUM(C22:N22)</f>
        <v>0</v>
      </c>
    </row>
    <row r="23" spans="1:15" ht="12.75" customHeight="1" x14ac:dyDescent="0.2">
      <c r="A23" s="1">
        <v>2230</v>
      </c>
      <c r="B23" s="2" t="s">
        <v>11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0">
        <f t="shared" ref="O23:O24" si="3">SUM(C23:N23)</f>
        <v>0</v>
      </c>
    </row>
    <row r="24" spans="1:15" ht="12.75" customHeight="1" x14ac:dyDescent="0.2">
      <c r="A24" s="1">
        <v>2270</v>
      </c>
      <c r="B24" s="2" t="s">
        <v>12</v>
      </c>
      <c r="C24" s="11"/>
      <c r="D24" s="11">
        <v>2000</v>
      </c>
      <c r="E24" s="11"/>
      <c r="F24" s="11">
        <v>4000</v>
      </c>
      <c r="G24" s="11"/>
      <c r="H24" s="11"/>
      <c r="I24" s="11"/>
      <c r="J24" s="11">
        <v>2500</v>
      </c>
      <c r="K24" s="11"/>
      <c r="L24" s="11">
        <v>3000</v>
      </c>
      <c r="M24" s="11"/>
      <c r="N24" s="11"/>
      <c r="O24" s="10">
        <f t="shared" si="3"/>
        <v>11500</v>
      </c>
    </row>
    <row r="26" spans="1:15" s="12" customFormat="1" ht="15.75" thickBot="1" x14ac:dyDescent="0.25">
      <c r="N26" s="12" t="s">
        <v>36</v>
      </c>
      <c r="O26" s="13">
        <f>+O9+O10+O12+O13+O14+O15+O16+O17+O19+O20+O22+O23+O24-O5-O6-O7</f>
        <v>11500</v>
      </c>
    </row>
    <row r="27" spans="1:15" ht="12.75" customHeight="1" thickTop="1" x14ac:dyDescent="0.2">
      <c r="A27" s="9"/>
      <c r="B27" s="9" t="s">
        <v>24</v>
      </c>
    </row>
    <row r="28" spans="1:15" ht="12.75" customHeight="1" x14ac:dyDescent="0.2">
      <c r="A28" s="2">
        <v>2080</v>
      </c>
      <c r="B28" s="5" t="s">
        <v>19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5" ht="12.75" customHeight="1" x14ac:dyDescent="0.2">
      <c r="A29" s="2">
        <v>2110</v>
      </c>
      <c r="B29" s="5" t="s">
        <v>20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5" ht="12.75" customHeight="1" x14ac:dyDescent="0.2">
      <c r="A30" s="2">
        <v>2120</v>
      </c>
      <c r="B30" s="5" t="s">
        <v>21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ht="12.75" customHeight="1" x14ac:dyDescent="0.2">
      <c r="A31" s="2">
        <v>2130</v>
      </c>
      <c r="B31" s="5" t="s">
        <v>22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>
        <v>11000</v>
      </c>
      <c r="N31" s="11"/>
    </row>
    <row r="32" spans="1:15" ht="12.75" customHeight="1" x14ac:dyDescent="0.2">
      <c r="A32" s="2">
        <v>2140</v>
      </c>
      <c r="B32" s="5" t="s">
        <v>23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4" spans="2:14" ht="12.75" customHeight="1" x14ac:dyDescent="0.2">
      <c r="B34" s="18" t="s">
        <v>42</v>
      </c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2:14" ht="12.75" customHeight="1" x14ac:dyDescent="0.2"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2:14" ht="12.75" customHeight="1" x14ac:dyDescent="0.2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2:14" ht="12.75" customHeight="1" x14ac:dyDescent="0.2"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2:14" ht="12.75" customHeight="1" x14ac:dyDescent="0.2"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2:14" ht="12.75" customHeight="1" x14ac:dyDescent="0.2"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2:14" ht="12.75" customHeight="1" x14ac:dyDescent="0.2"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</sheetData>
  <sheetProtection algorithmName="SHA-512" hashValue="HW85x4X6igHLj9+Ds9Cop/tL0yNpHO5zKwt1Ww44zZekpw1lUaul7r8QiwiDwSctnGtHMBWWUB2usUveyZfcDg==" saltValue="pVzWySQyN53PbkcxXzrMig==" spinCount="100000" sheet="1" objects="1" scenarios="1" selectLockedCells="1"/>
  <mergeCells count="5">
    <mergeCell ref="C34:N40"/>
    <mergeCell ref="B2:B3"/>
    <mergeCell ref="C2:D2"/>
    <mergeCell ref="M2:N2"/>
    <mergeCell ref="E2:K2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2019-10-16T15:45:32Z</cp:lastPrinted>
  <dcterms:created xsi:type="dcterms:W3CDTF">2019-07-18T12:45:38Z</dcterms:created>
  <dcterms:modified xsi:type="dcterms:W3CDTF">2023-01-31T12:34:45Z</dcterms:modified>
</cp:coreProperties>
</file>