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_LAVIA KØBENHAVN\Lavia\Skemaer til hjemmesiden\"/>
    </mc:Choice>
  </mc:AlternateContent>
  <xr:revisionPtr revIDLastSave="0" documentId="13_ncr:1_{7A15C966-C663-4204-87D6-D38903E79B60}" xr6:coauthVersionLast="47" xr6:coauthVersionMax="47" xr10:uidLastSave="{00000000-0000-0000-0000-000000000000}"/>
  <bookViews>
    <workbookView xWindow="-120" yWindow="-120" windowWidth="29040" windowHeight="15720" xr2:uid="{8442632D-EAD7-44EF-9192-EA86C782CC41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7" i="1" l="1"/>
  <c r="V14" i="1"/>
  <c r="AC21" i="1" l="1"/>
  <c r="AC19" i="1"/>
  <c r="AC18" i="1"/>
  <c r="AC17" i="1"/>
</calcChain>
</file>

<file path=xl/sharedStrings.xml><?xml version="1.0" encoding="utf-8"?>
<sst xmlns="http://schemas.openxmlformats.org/spreadsheetml/2006/main" count="28" uniqueCount="27">
  <si>
    <r>
      <t xml:space="preserve">Skattefrie godtgørelser som </t>
    </r>
    <r>
      <rPr>
        <b/>
        <u/>
        <sz val="14"/>
        <color theme="1"/>
        <rFont val="Calibri"/>
        <family val="2"/>
        <scheme val="minor"/>
      </rPr>
      <t>kan</t>
    </r>
    <r>
      <rPr>
        <b/>
        <sz val="14"/>
        <color theme="1"/>
        <rFont val="Calibri"/>
        <family val="2"/>
        <scheme val="minor"/>
      </rPr>
      <t xml:space="preserve"> udbetales til ulønnet træner</t>
    </r>
  </si>
  <si>
    <t>Beregningskolonne</t>
  </si>
  <si>
    <t>Halvårs afregning</t>
  </si>
  <si>
    <t>Dato:</t>
  </si>
  <si>
    <t>Modtager</t>
  </si>
  <si>
    <t>Navn:</t>
  </si>
  <si>
    <t>Adresse:</t>
  </si>
  <si>
    <t>Postnr./by</t>
  </si>
  <si>
    <t>Kr.</t>
  </si>
  <si>
    <t>Periode fra</t>
  </si>
  <si>
    <t>til</t>
  </si>
  <si>
    <t>Til dækning af:</t>
  </si>
  <si>
    <t>Udgift til telefon og internet</t>
  </si>
  <si>
    <t xml:space="preserve">Administration, porto, møder </t>
  </si>
  <si>
    <t>Køb vask vedligehold af sportstøj</t>
  </si>
  <si>
    <t>Udbetales</t>
  </si>
  <si>
    <t>kr. pr. trænings dag/-aften</t>
  </si>
  <si>
    <t>Dage</t>
  </si>
  <si>
    <t>Det udbetalte beløb kan dog aldrig overstige det af skattevæsenet</t>
  </si>
  <si>
    <t>fastsatte skattefrie beløb til frivillige i idrætsforeninger</t>
  </si>
  <si>
    <t>p.t. kr.</t>
  </si>
  <si>
    <t>Pr.år</t>
  </si>
  <si>
    <t>Beløb som indsættes på :</t>
  </si>
  <si>
    <t>Dato/Underskrift</t>
  </si>
  <si>
    <t>Afdelingsleder</t>
  </si>
  <si>
    <t>Beløbsmodtager</t>
  </si>
  <si>
    <r>
      <t xml:space="preserve">Trænergodtgørelser  </t>
    </r>
    <r>
      <rPr>
        <b/>
        <i/>
        <sz val="11"/>
        <color theme="1"/>
        <rFont val="Calibri"/>
        <family val="2"/>
        <scheme val="minor"/>
      </rPr>
      <t>udokumenterede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</si>
</sst>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kr.&quot;\ #,##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color theme="4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10" fillId="0" borderId="0" xfId="0" applyFont="1"/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4" fontId="10" fillId="0" borderId="0" xfId="0" applyNumberFormat="1" applyFont="1"/>
    <xf numFmtId="0" fontId="16" fillId="0" borderId="0" xfId="0" applyFont="1"/>
    <xf numFmtId="4" fontId="16" fillId="0" borderId="0" xfId="0" applyNumberFormat="1" applyFont="1"/>
    <xf numFmtId="0" fontId="23" fillId="0" borderId="0" xfId="0" applyFont="1"/>
    <xf numFmtId="4" fontId="23" fillId="0" borderId="0" xfId="0" applyNumberFormat="1" applyFont="1"/>
    <xf numFmtId="0" fontId="3" fillId="0" borderId="0" xfId="0" applyFont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2" borderId="0" xfId="0" applyFont="1" applyFill="1"/>
    <xf numFmtId="0" fontId="9" fillId="0" borderId="0" xfId="0" applyFont="1"/>
    <xf numFmtId="0" fontId="11" fillId="0" borderId="0" xfId="0" applyFont="1"/>
    <xf numFmtId="2" fontId="1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4" fillId="2" borderId="0" xfId="0" applyFont="1" applyFill="1"/>
    <xf numFmtId="0" fontId="8" fillId="0" borderId="0" xfId="0" applyFont="1"/>
    <xf numFmtId="0" fontId="14" fillId="0" borderId="0" xfId="0" applyFont="1"/>
    <xf numFmtId="164" fontId="8" fillId="0" borderId="0" xfId="1" applyFont="1" applyFill="1" applyAlignment="1" applyProtection="1">
      <alignment horizontal="right"/>
    </xf>
    <xf numFmtId="0" fontId="15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22" fillId="0" borderId="0" xfId="0" applyFont="1"/>
    <xf numFmtId="0" fontId="18" fillId="0" borderId="0" xfId="0" applyFont="1"/>
    <xf numFmtId="164" fontId="13" fillId="0" borderId="0" xfId="1" applyFont="1" applyBorder="1" applyAlignment="1" applyProtection="1"/>
    <xf numFmtId="2" fontId="12" fillId="0" borderId="0" xfId="0" applyNumberFormat="1" applyFont="1" applyAlignment="1">
      <alignment horizontal="left"/>
    </xf>
    <xf numFmtId="164" fontId="13" fillId="0" borderId="0" xfId="1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164" fontId="12" fillId="0" borderId="0" xfId="1" applyFont="1" applyBorder="1" applyAlignment="1" applyProtection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center"/>
    </xf>
    <xf numFmtId="2" fontId="19" fillId="0" borderId="0" xfId="0" applyNumberFormat="1" applyFont="1" applyAlignment="1">
      <alignment horizontal="center"/>
    </xf>
    <xf numFmtId="164" fontId="19" fillId="0" borderId="0" xfId="1" applyFont="1" applyBorder="1" applyAlignment="1" applyProtection="1">
      <alignment horizontal="center"/>
    </xf>
    <xf numFmtId="0" fontId="20" fillId="0" borderId="0" xfId="0" applyFont="1" applyAlignment="1">
      <alignment horizontal="center"/>
    </xf>
    <xf numFmtId="164" fontId="19" fillId="0" borderId="0" xfId="1" applyFont="1" applyBorder="1" applyAlignment="1" applyProtection="1"/>
    <xf numFmtId="164" fontId="20" fillId="0" borderId="0" xfId="1" applyFont="1" applyBorder="1" applyAlignment="1" applyProtection="1"/>
    <xf numFmtId="4" fontId="21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0" fillId="0" borderId="0" xfId="0" applyAlignment="1">
      <alignment horizontal="right"/>
    </xf>
    <xf numFmtId="0" fontId="0" fillId="0" borderId="6" xfId="0" applyBorder="1"/>
    <xf numFmtId="0" fontId="10" fillId="0" borderId="7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4" fontId="8" fillId="2" borderId="0" xfId="1" applyNumberFormat="1" applyFont="1" applyFill="1" applyAlignment="1" applyProtection="1">
      <alignment horizontal="right"/>
    </xf>
    <xf numFmtId="4" fontId="19" fillId="0" borderId="6" xfId="0" applyNumberFormat="1" applyFont="1" applyBorder="1" applyAlignment="1">
      <alignment horizontal="center"/>
    </xf>
    <xf numFmtId="4" fontId="13" fillId="0" borderId="2" xfId="0" applyNumberFormat="1" applyFont="1" applyBorder="1" applyAlignment="1" applyProtection="1">
      <alignment horizontal="center"/>
      <protection locked="0"/>
    </xf>
    <xf numFmtId="4" fontId="13" fillId="0" borderId="4" xfId="0" applyNumberFormat="1" applyFont="1" applyBorder="1" applyAlignment="1" applyProtection="1">
      <alignment horizontal="center"/>
      <protection locked="0"/>
    </xf>
    <xf numFmtId="164" fontId="12" fillId="0" borderId="7" xfId="1" applyFont="1" applyBorder="1" applyAlignment="1" applyProtection="1">
      <alignment horizontal="center"/>
    </xf>
    <xf numFmtId="164" fontId="12" fillId="0" borderId="0" xfId="1" applyFont="1" applyBorder="1" applyAlignment="1" applyProtection="1">
      <alignment horizontal="center"/>
    </xf>
    <xf numFmtId="4" fontId="21" fillId="0" borderId="0" xfId="0" applyNumberFormat="1" applyFont="1" applyAlignment="1">
      <alignment horizontal="center"/>
    </xf>
    <xf numFmtId="0" fontId="25" fillId="0" borderId="2" xfId="0" applyFont="1" applyBorder="1" applyAlignment="1" applyProtection="1">
      <alignment horizontal="center"/>
      <protection locked="0"/>
    </xf>
    <xf numFmtId="0" fontId="25" fillId="0" borderId="3" xfId="0" applyFont="1" applyBorder="1" applyAlignment="1" applyProtection="1">
      <alignment horizontal="center"/>
      <protection locked="0"/>
    </xf>
    <xf numFmtId="0" fontId="25" fillId="0" borderId="4" xfId="0" applyFont="1" applyBorder="1" applyAlignment="1" applyProtection="1">
      <alignment horizontal="center"/>
      <protection locked="0"/>
    </xf>
    <xf numFmtId="164" fontId="5" fillId="0" borderId="8" xfId="1" applyFont="1" applyBorder="1" applyAlignment="1" applyProtection="1">
      <alignment horizontal="center"/>
    </xf>
    <xf numFmtId="0" fontId="0" fillId="0" borderId="0" xfId="0" applyAlignment="1">
      <alignment horizontal="right"/>
    </xf>
    <xf numFmtId="0" fontId="0" fillId="0" borderId="9" xfId="0" applyBorder="1" applyAlignment="1">
      <alignment horizontal="center"/>
    </xf>
    <xf numFmtId="165" fontId="22" fillId="0" borderId="0" xfId="0" applyNumberFormat="1" applyFont="1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49" fontId="26" fillId="0" borderId="2" xfId="0" applyNumberFormat="1" applyFont="1" applyBorder="1" applyAlignment="1" applyProtection="1">
      <alignment horizontal="center"/>
      <protection locked="0"/>
    </xf>
    <xf numFmtId="49" fontId="26" fillId="0" borderId="3" xfId="0" applyNumberFormat="1" applyFont="1" applyBorder="1" applyAlignment="1" applyProtection="1">
      <alignment horizontal="center"/>
      <protection locked="0"/>
    </xf>
    <xf numFmtId="49" fontId="26" fillId="0" borderId="4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left"/>
      <protection locked="0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3</xdr:col>
      <xdr:colOff>200025</xdr:colOff>
      <xdr:row>3</xdr:row>
      <xdr:rowOff>160261</xdr:rowOff>
    </xdr:to>
    <xdr:pic>
      <xdr:nvPicPr>
        <xdr:cNvPr id="2" name="Billede 1" descr="SIDELOGO kopi.png  4.png">
          <a:extLst>
            <a:ext uri="{FF2B5EF4-FFF2-40B4-BE49-F238E27FC236}">
              <a16:creationId xmlns:a16="http://schemas.microsoft.com/office/drawing/2014/main" id="{5AF009EE-B743-4020-B20D-1DAC477A5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3825" y="0"/>
          <a:ext cx="628650" cy="884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FC74-6542-4B22-A6AD-4FCE86ECC00D}">
  <dimension ref="A1:AD35"/>
  <sheetViews>
    <sheetView showGridLines="0" tabSelected="1" zoomScale="110" zoomScaleNormal="110" workbookViewId="0">
      <selection activeCell="P21" sqref="P21:Q21"/>
    </sheetView>
  </sheetViews>
  <sheetFormatPr defaultRowHeight="15" x14ac:dyDescent="0.25"/>
  <cols>
    <col min="1" max="1" width="1.7109375" customWidth="1"/>
    <col min="2" max="5" width="3.28515625" customWidth="1"/>
    <col min="6" max="6" width="5.5703125" customWidth="1"/>
    <col min="7" max="27" width="3.28515625" customWidth="1"/>
    <col min="28" max="28" width="9.140625" hidden="1" customWidth="1"/>
    <col min="29" max="29" width="18.42578125" style="1" hidden="1" customWidth="1"/>
    <col min="30" max="30" width="9.140625" hidden="1" customWidth="1"/>
  </cols>
  <sheetData>
    <row r="1" spans="1:29" ht="15" customHeight="1" x14ac:dyDescent="0.25">
      <c r="G1" s="4"/>
      <c r="H1" s="11"/>
      <c r="I1" s="11"/>
      <c r="J1" s="11"/>
      <c r="K1" s="4"/>
    </row>
    <row r="2" spans="1:29" ht="18.75" x14ac:dyDescent="0.3">
      <c r="B2" s="12"/>
      <c r="C2" s="12"/>
      <c r="D2" s="12"/>
      <c r="E2" s="12"/>
      <c r="F2" s="13" t="s">
        <v>0</v>
      </c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AC2" s="2" t="s">
        <v>1</v>
      </c>
    </row>
    <row r="3" spans="1:29" ht="23.25" x14ac:dyDescent="0.35">
      <c r="F3" s="14" t="s">
        <v>2</v>
      </c>
      <c r="R3" s="74" t="s">
        <v>3</v>
      </c>
      <c r="S3" s="75"/>
      <c r="T3" s="76"/>
      <c r="U3" s="77"/>
      <c r="V3" s="77"/>
      <c r="W3" s="77"/>
      <c r="X3" s="77"/>
      <c r="Y3" s="77"/>
      <c r="Z3" s="77"/>
      <c r="AA3" s="78"/>
    </row>
    <row r="4" spans="1:29" x14ac:dyDescent="0.25">
      <c r="I4" s="15"/>
      <c r="J4" s="15"/>
    </row>
    <row r="5" spans="1:29" ht="21" x14ac:dyDescent="0.35">
      <c r="A5" s="16" t="s">
        <v>4</v>
      </c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</row>
    <row r="6" spans="1:29" ht="9.9499999999999993" customHeight="1" x14ac:dyDescent="0.35">
      <c r="B6" s="18"/>
      <c r="C6" s="18"/>
      <c r="D6" s="18"/>
      <c r="E6" s="18"/>
      <c r="F6" s="18"/>
      <c r="G6" s="18"/>
      <c r="H6" s="18"/>
      <c r="I6" s="18"/>
    </row>
    <row r="7" spans="1:29" x14ac:dyDescent="0.25">
      <c r="B7" s="3" t="s">
        <v>5</v>
      </c>
      <c r="C7" s="3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</row>
    <row r="8" spans="1:29" x14ac:dyDescent="0.25">
      <c r="B8" s="3" t="s">
        <v>6</v>
      </c>
      <c r="C8" s="3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</row>
    <row r="9" spans="1:29" x14ac:dyDescent="0.25">
      <c r="B9" s="3" t="s">
        <v>7</v>
      </c>
      <c r="C9" s="3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</row>
    <row r="10" spans="1:29" x14ac:dyDescent="0.25">
      <c r="B10" s="3"/>
      <c r="C10" s="3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pans="1:29" s="4" customFormat="1" x14ac:dyDescent="0.25">
      <c r="B11" s="20" t="s">
        <v>9</v>
      </c>
      <c r="C11" s="20"/>
      <c r="D11" s="20"/>
      <c r="E11" s="20"/>
      <c r="F11" s="56"/>
      <c r="G11" s="57"/>
      <c r="H11" s="57"/>
      <c r="I11" s="57"/>
      <c r="J11" s="57"/>
      <c r="K11" s="57"/>
      <c r="L11" s="57"/>
      <c r="M11" s="57"/>
      <c r="N11" s="57"/>
      <c r="O11" s="58"/>
      <c r="P11" s="54" t="s">
        <v>10</v>
      </c>
      <c r="Q11" s="55"/>
      <c r="R11" s="56"/>
      <c r="S11" s="57"/>
      <c r="T11" s="57"/>
      <c r="U11" s="57"/>
      <c r="V11" s="57"/>
      <c r="W11" s="57"/>
      <c r="X11" s="57"/>
      <c r="Y11" s="57"/>
      <c r="Z11" s="57"/>
      <c r="AA11" s="58"/>
      <c r="AC11" s="5"/>
    </row>
    <row r="12" spans="1:29" ht="9.9499999999999993" customHeight="1" x14ac:dyDescent="0.25">
      <c r="B12" s="3"/>
      <c r="C12" s="3"/>
    </row>
    <row r="13" spans="1:29" ht="9.9499999999999993" customHeight="1" x14ac:dyDescent="0.25">
      <c r="B13" s="3"/>
      <c r="M13" s="24"/>
      <c r="N13" s="24"/>
      <c r="R13" s="15"/>
      <c r="S13" s="15"/>
    </row>
    <row r="14" spans="1:29" ht="21" customHeight="1" x14ac:dyDescent="0.35">
      <c r="A14" s="16" t="s">
        <v>26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26"/>
      <c r="P14" s="17"/>
      <c r="Q14" s="17"/>
      <c r="R14" s="17"/>
      <c r="S14" s="17"/>
      <c r="T14" s="21" t="s">
        <v>8</v>
      </c>
      <c r="U14" s="17"/>
      <c r="V14" s="60">
        <f>IF(E21*P21&gt;6000,6000,E21*P21)</f>
        <v>0</v>
      </c>
      <c r="W14" s="60"/>
      <c r="X14" s="60"/>
      <c r="Y14" s="60"/>
      <c r="Z14" s="60"/>
      <c r="AA14" s="17"/>
    </row>
    <row r="15" spans="1:29" ht="9.9499999999999993" customHeight="1" x14ac:dyDescent="0.35">
      <c r="A15" s="27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8"/>
      <c r="P15" s="22"/>
      <c r="Q15" s="22"/>
      <c r="R15" s="22"/>
      <c r="S15" s="22"/>
      <c r="T15" s="23"/>
      <c r="U15" s="22"/>
      <c r="V15" s="29"/>
      <c r="W15" s="29"/>
      <c r="X15" s="29"/>
      <c r="Y15" s="29"/>
      <c r="Z15" s="29"/>
      <c r="AA15" s="22"/>
    </row>
    <row r="16" spans="1:29" s="7" customFormat="1" ht="15" customHeight="1" x14ac:dyDescent="0.2">
      <c r="A16" s="30"/>
      <c r="B16" s="30" t="s">
        <v>11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C16" s="8"/>
    </row>
    <row r="17" spans="2:29" ht="17.25" x14ac:dyDescent="0.3">
      <c r="B17" s="31" t="s">
        <v>12</v>
      </c>
      <c r="M17" s="32"/>
      <c r="O17" s="33"/>
      <c r="P17" s="73"/>
      <c r="Q17" s="73"/>
      <c r="R17" s="73"/>
      <c r="S17" s="73"/>
      <c r="T17" s="34" t="str">
        <f>+IF(E21*P21&gt;6000,"Beløb reduceres til 6000 kr.","")</f>
        <v/>
      </c>
      <c r="V17" s="35"/>
      <c r="AC17" s="1" t="str">
        <f>+IF(M17="X",#REF!/2,"")</f>
        <v/>
      </c>
    </row>
    <row r="18" spans="2:29" x14ac:dyDescent="0.25">
      <c r="B18" s="31" t="s">
        <v>13</v>
      </c>
      <c r="M18" s="32"/>
      <c r="O18" s="33"/>
      <c r="P18" s="24"/>
      <c r="Q18" s="36"/>
      <c r="R18" s="36"/>
      <c r="S18" s="36"/>
      <c r="V18" s="35"/>
      <c r="AC18" s="1" t="str">
        <f>+IF(M18="X",Q18/2,"")</f>
        <v/>
      </c>
    </row>
    <row r="19" spans="2:29" x14ac:dyDescent="0.25">
      <c r="B19" s="31" t="s">
        <v>14</v>
      </c>
      <c r="M19" s="32"/>
      <c r="P19" s="37"/>
      <c r="Q19" s="36"/>
      <c r="R19" s="36"/>
      <c r="S19" s="36"/>
      <c r="V19" s="35"/>
      <c r="AC19" s="1" t="str">
        <f>+IF(M19="X",Q19/2,"")</f>
        <v/>
      </c>
    </row>
    <row r="20" spans="2:29" ht="9.9499999999999993" customHeight="1" x14ac:dyDescent="0.25">
      <c r="B20" s="3"/>
      <c r="M20" s="32"/>
      <c r="O20" s="33"/>
      <c r="P20" s="24"/>
      <c r="Q20" s="38"/>
      <c r="R20" s="38"/>
      <c r="S20" s="38"/>
      <c r="T20" s="15"/>
      <c r="U20" s="15"/>
      <c r="V20" s="35"/>
    </row>
    <row r="21" spans="2:29" s="3" customFormat="1" x14ac:dyDescent="0.25">
      <c r="B21" s="3" t="s">
        <v>15</v>
      </c>
      <c r="E21" s="61">
        <v>100</v>
      </c>
      <c r="F21" s="61"/>
      <c r="G21" s="3" t="s">
        <v>16</v>
      </c>
      <c r="M21" s="39"/>
      <c r="O21" s="33"/>
      <c r="P21" s="62"/>
      <c r="Q21" s="63"/>
      <c r="R21" s="64" t="s">
        <v>17</v>
      </c>
      <c r="S21" s="65"/>
      <c r="T21" s="25"/>
      <c r="U21" s="25"/>
      <c r="AC21" s="6">
        <f>+P21*E21</f>
        <v>0</v>
      </c>
    </row>
    <row r="22" spans="2:29" s="3" customFormat="1" ht="9.9499999999999993" customHeight="1" x14ac:dyDescent="0.25">
      <c r="E22" s="25"/>
      <c r="F22" s="25"/>
      <c r="M22" s="39"/>
      <c r="O22" s="33"/>
      <c r="P22" s="24"/>
      <c r="Q22" s="24"/>
      <c r="R22" s="40"/>
      <c r="S22" s="40"/>
      <c r="T22" s="25"/>
      <c r="U22" s="25"/>
      <c r="AC22" s="6"/>
    </row>
    <row r="23" spans="2:29" s="3" customFormat="1" x14ac:dyDescent="0.25">
      <c r="B23" s="41" t="s">
        <v>18</v>
      </c>
      <c r="C23" s="42"/>
      <c r="D23" s="42"/>
      <c r="E23" s="43"/>
      <c r="F23" s="43"/>
      <c r="G23" s="42"/>
      <c r="H23" s="42"/>
      <c r="I23" s="42"/>
      <c r="J23" s="42"/>
      <c r="K23" s="42"/>
      <c r="L23" s="42"/>
      <c r="M23" s="43"/>
      <c r="N23" s="42"/>
      <c r="O23" s="44"/>
      <c r="P23" s="44"/>
      <c r="Q23" s="44"/>
      <c r="R23" s="45"/>
      <c r="S23" s="45"/>
      <c r="T23" s="46"/>
      <c r="U23" s="25"/>
      <c r="AC23" s="6"/>
    </row>
    <row r="24" spans="2:29" s="3" customFormat="1" x14ac:dyDescent="0.25">
      <c r="B24" s="42" t="s">
        <v>19</v>
      </c>
      <c r="C24" s="42"/>
      <c r="D24" s="42"/>
      <c r="E24" s="43"/>
      <c r="F24" s="43"/>
      <c r="G24" s="42"/>
      <c r="H24" s="42"/>
      <c r="I24" s="42"/>
      <c r="J24" s="42"/>
      <c r="K24" s="42"/>
      <c r="L24" s="42"/>
      <c r="M24" s="43"/>
      <c r="N24" s="42"/>
      <c r="O24" s="44"/>
      <c r="P24" s="44"/>
      <c r="Q24" s="44"/>
      <c r="R24" s="47"/>
      <c r="S24" s="47"/>
      <c r="T24" s="48"/>
      <c r="U24" s="25"/>
      <c r="AC24" s="6"/>
    </row>
    <row r="25" spans="2:29" s="3" customFormat="1" x14ac:dyDescent="0.25">
      <c r="B25" s="42" t="s">
        <v>20</v>
      </c>
      <c r="C25" s="42"/>
      <c r="D25" s="66">
        <v>6000</v>
      </c>
      <c r="E25" s="66"/>
      <c r="F25" s="66"/>
      <c r="G25" s="42" t="s">
        <v>21</v>
      </c>
      <c r="H25" s="42"/>
      <c r="I25" s="42"/>
      <c r="J25" s="42"/>
      <c r="K25" s="42"/>
      <c r="L25" s="42"/>
      <c r="M25" s="43"/>
      <c r="N25" s="42"/>
      <c r="O25" s="44"/>
      <c r="U25" s="25"/>
      <c r="AC25" s="6"/>
    </row>
    <row r="26" spans="2:29" s="3" customFormat="1" ht="9.9499999999999993" customHeight="1" x14ac:dyDescent="0.25">
      <c r="B26" s="42"/>
      <c r="C26" s="42"/>
      <c r="D26" s="49"/>
      <c r="E26" s="49"/>
      <c r="F26" s="49"/>
      <c r="G26" s="42"/>
      <c r="H26" s="42"/>
      <c r="I26" s="42"/>
      <c r="J26" s="42"/>
      <c r="K26" s="42"/>
      <c r="L26" s="42"/>
      <c r="M26" s="43"/>
      <c r="N26" s="42"/>
      <c r="O26" s="44"/>
      <c r="P26" s="44"/>
      <c r="Q26" s="44"/>
      <c r="R26" s="45"/>
      <c r="S26" s="45"/>
      <c r="T26" s="46"/>
      <c r="U26" s="25"/>
      <c r="AC26" s="6"/>
    </row>
    <row r="28" spans="2:29" s="9" customFormat="1" ht="19.5" thickBot="1" x14ac:dyDescent="0.35">
      <c r="B28" s="50" t="s">
        <v>22</v>
      </c>
      <c r="C28" s="50"/>
      <c r="I28" s="51"/>
      <c r="J28" s="67"/>
      <c r="K28" s="68"/>
      <c r="L28" s="68"/>
      <c r="M28" s="68"/>
      <c r="N28" s="68"/>
      <c r="O28" s="68"/>
      <c r="P28" s="68"/>
      <c r="Q28" s="68"/>
      <c r="R28" s="68"/>
      <c r="S28" s="68"/>
      <c r="T28" s="69"/>
      <c r="V28" s="70"/>
      <c r="W28" s="70"/>
      <c r="X28" s="70"/>
      <c r="Y28" s="70"/>
      <c r="Z28" s="70"/>
      <c r="AC28" s="10"/>
    </row>
    <row r="29" spans="2:29" ht="15.75" thickTop="1" x14ac:dyDescent="0.25">
      <c r="B29" s="71"/>
      <c r="C29" s="71"/>
      <c r="D29" s="71"/>
      <c r="E29" s="52"/>
    </row>
    <row r="33" spans="2:27" x14ac:dyDescent="0.25">
      <c r="B33" s="53"/>
      <c r="C33" s="53"/>
      <c r="D33" s="53"/>
      <c r="E33" s="53"/>
      <c r="F33" s="53"/>
      <c r="G33" s="53"/>
      <c r="H33" s="53"/>
      <c r="I33" s="53"/>
      <c r="J33" s="53"/>
      <c r="K33" s="53"/>
    </row>
    <row r="34" spans="2:27" x14ac:dyDescent="0.25">
      <c r="B34" s="72" t="s">
        <v>23</v>
      </c>
      <c r="C34" s="72"/>
      <c r="D34" s="72"/>
      <c r="E34" s="72"/>
      <c r="F34" s="72"/>
      <c r="G34" s="72"/>
      <c r="H34" s="72"/>
      <c r="I34" s="72"/>
      <c r="J34" s="72"/>
      <c r="K34" s="72"/>
      <c r="L34" s="72"/>
      <c r="Q34" s="72" t="s">
        <v>23</v>
      </c>
      <c r="R34" s="72"/>
      <c r="S34" s="72"/>
      <c r="T34" s="72"/>
      <c r="U34" s="72"/>
      <c r="V34" s="72"/>
      <c r="W34" s="72"/>
      <c r="X34" s="72"/>
      <c r="Y34" s="72"/>
      <c r="Z34" s="72"/>
      <c r="AA34" s="72"/>
    </row>
    <row r="35" spans="2:27" x14ac:dyDescent="0.25">
      <c r="B35" s="59" t="s">
        <v>24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Q35" s="59" t="s">
        <v>25</v>
      </c>
      <c r="R35" s="59"/>
      <c r="S35" s="59"/>
      <c r="T35" s="59"/>
      <c r="U35" s="59"/>
      <c r="V35" s="59"/>
      <c r="W35" s="59"/>
      <c r="X35" s="59"/>
      <c r="Y35" s="59"/>
      <c r="Z35" s="59"/>
      <c r="AA35" s="59"/>
    </row>
  </sheetData>
  <sheetProtection algorithmName="SHA-512" hashValue="diPckeu0XhywJyRYXOuP6m1rOibGQljpIiodT03r3YE7grmu7XYWmClZdoWUEEXqH5ewG9J6pEIT0JMJ2uul9w==" saltValue="/EDOkcmoqKgpY+HwHDU3sA==" spinCount="100000" sheet="1" objects="1" scenarios="1" selectLockedCells="1"/>
  <mergeCells count="21">
    <mergeCell ref="R3:S3"/>
    <mergeCell ref="T3:AA3"/>
    <mergeCell ref="F7:S7"/>
    <mergeCell ref="F8:S8"/>
    <mergeCell ref="F9:S9"/>
    <mergeCell ref="P11:Q11"/>
    <mergeCell ref="F11:O11"/>
    <mergeCell ref="R11:AA11"/>
    <mergeCell ref="B35:L35"/>
    <mergeCell ref="Q35:AA35"/>
    <mergeCell ref="V14:Z14"/>
    <mergeCell ref="E21:F21"/>
    <mergeCell ref="P21:Q21"/>
    <mergeCell ref="R21:S21"/>
    <mergeCell ref="D25:F25"/>
    <mergeCell ref="J28:T28"/>
    <mergeCell ref="V28:Z28"/>
    <mergeCell ref="B29:D29"/>
    <mergeCell ref="B34:L34"/>
    <mergeCell ref="Q34:AA34"/>
    <mergeCell ref="P17:S17"/>
  </mergeCell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Søren Sørensen</cp:lastModifiedBy>
  <cp:lastPrinted>2019-09-26T12:18:49Z</cp:lastPrinted>
  <dcterms:created xsi:type="dcterms:W3CDTF">2018-11-30T16:22:22Z</dcterms:created>
  <dcterms:modified xsi:type="dcterms:W3CDTF">2023-11-14T16:53:39Z</dcterms:modified>
</cp:coreProperties>
</file>